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11028" activeTab="0"/>
  </bookViews>
  <sheets>
    <sheet name="Fronte" sheetId="1" r:id="rId1"/>
  </sheets>
  <definedNames>
    <definedName name="_xlnm.Print_Area" localSheetId="0">'Fronte'!$A$1:$K$45</definedName>
  </definedNames>
  <calcPr fullCalcOnLoad="1"/>
</workbook>
</file>

<file path=xl/sharedStrings.xml><?xml version="1.0" encoding="utf-8"?>
<sst xmlns="http://schemas.openxmlformats.org/spreadsheetml/2006/main" count="59" uniqueCount="54">
  <si>
    <t>SUB TOTALE</t>
  </si>
  <si>
    <t>TOTALE IMPONIBILE</t>
  </si>
  <si>
    <t>Spese di trasporto</t>
  </si>
  <si>
    <t>(da citare in fattura)</t>
  </si>
  <si>
    <t>ORDER N°</t>
  </si>
  <si>
    <t>(to be cited in the invoice)</t>
  </si>
  <si>
    <t>CIG N°</t>
  </si>
  <si>
    <t>Materiale inventariabile:</t>
  </si>
  <si>
    <t>TOTALE</t>
  </si>
  <si>
    <t>UNIVERSITÀ DEGLI STUDI DI ROMA “TOR VERGATA”</t>
  </si>
  <si>
    <t>C.F. 80213750583 - P.I. 02133971008 - VAT IT-02133971008</t>
  </si>
  <si>
    <t>DIPARTIMENTO MEDICINA DEI SISTEMI</t>
  </si>
  <si>
    <t>Your Ref. Offer</t>
  </si>
  <si>
    <t xml:space="preserve">SI  </t>
  </si>
  <si>
    <t>AD USO della SEGRETERIA di DIPARTIMENTO</t>
  </si>
  <si>
    <t>AD USO della CATTEDRA</t>
  </si>
  <si>
    <t>Via Montpellier, 1 - 00133 Roma</t>
  </si>
  <si>
    <t xml:space="preserve">del </t>
  </si>
  <si>
    <t>IVA 22%</t>
  </si>
  <si>
    <t xml:space="preserve">Firma compilatore:                                                                </t>
  </si>
  <si>
    <t>Variazione:</t>
  </si>
  <si>
    <t>Dip.MedicinaSistemi@pec.torvergata.it</t>
  </si>
  <si>
    <t>Impegno:</t>
  </si>
  <si>
    <t>Riga di mandato:</t>
  </si>
  <si>
    <t>Mandato:</t>
  </si>
  <si>
    <t>Tel. ++39-06-7259.6033-6933-6931-6986-6930 - Fax ++39-06-06725.96934</t>
  </si>
  <si>
    <t xml:space="preserve">NO  </t>
  </si>
  <si>
    <r>
      <t xml:space="preserve">Con la presente Vi trasmettiamo l’ordinazione per quanto sottoindicato, pregandoVi di prendere nota delle condizioni generali di acquisto. </t>
    </r>
    <r>
      <rPr>
        <i/>
        <sz val="8"/>
        <rFont val="Arial"/>
        <family val="2"/>
      </rPr>
      <t>Please, with this document we send you a formal order for the following items to the purchasing conditions described.</t>
    </r>
  </si>
  <si>
    <r>
      <rPr>
        <b/>
        <i/>
        <sz val="12"/>
        <rFont val="Calibri"/>
        <family val="2"/>
      </rPr>
      <t>QUANTITÀ</t>
    </r>
    <r>
      <rPr>
        <i/>
        <sz val="12"/>
        <rFont val="Calibri"/>
        <family val="2"/>
      </rPr>
      <t xml:space="preserve">
QUANTITY</t>
    </r>
  </si>
  <si>
    <r>
      <t xml:space="preserve">Prezzo Unitario                  </t>
    </r>
    <r>
      <rPr>
        <i/>
        <sz val="11"/>
        <rFont val="Calibri"/>
        <family val="2"/>
      </rPr>
      <t xml:space="preserve"> UNIT PRIZE</t>
    </r>
  </si>
  <si>
    <r>
      <t>SCONTO%</t>
    </r>
    <r>
      <rPr>
        <i/>
        <sz val="11"/>
        <rFont val="Calibri"/>
        <family val="2"/>
      </rPr>
      <t xml:space="preserve"> </t>
    </r>
    <r>
      <rPr>
        <i/>
        <u val="singleAccounting"/>
        <sz val="11"/>
        <rFont val="Calibri"/>
        <family val="2"/>
      </rPr>
      <t>Discount%</t>
    </r>
  </si>
  <si>
    <r>
      <t xml:space="preserve">IMPORTO </t>
    </r>
    <r>
      <rPr>
        <i/>
        <sz val="11"/>
        <rFont val="Calibri"/>
        <family val="2"/>
      </rPr>
      <t>AMOUNT</t>
    </r>
  </si>
  <si>
    <t>CODICE UNIVOCO UFFICIO:     8X04OO</t>
  </si>
  <si>
    <t>PROCEDURA AVVENUTA MEDIANTE:</t>
  </si>
  <si>
    <r>
      <rPr>
        <b/>
        <sz val="11"/>
        <rFont val="Yu Gothic UI Semilight"/>
        <family val="2"/>
      </rPr>
      <t>▢</t>
    </r>
    <r>
      <rPr>
        <b/>
        <sz val="11"/>
        <rFont val="Calibri"/>
        <family val="2"/>
      </rPr>
      <t xml:space="preserve"> RDO  </t>
    </r>
  </si>
  <si>
    <r>
      <rPr>
        <b/>
        <sz val="11"/>
        <rFont val="Yu Gothic UI Semilight"/>
        <family val="2"/>
      </rPr>
      <t>▢</t>
    </r>
    <r>
      <rPr>
        <b/>
        <sz val="11"/>
        <rFont val="Calibri"/>
        <family val="2"/>
      </rPr>
      <t xml:space="preserve"> ORDINE DIRETTO MEPA </t>
    </r>
  </si>
  <si>
    <r>
      <rPr>
        <b/>
        <sz val="11"/>
        <rFont val="Yu Gothic UI Semilight"/>
        <family val="2"/>
      </rPr>
      <t>▢</t>
    </r>
    <r>
      <rPr>
        <b/>
        <sz val="11"/>
        <rFont val="Calibri"/>
        <family val="2"/>
      </rPr>
      <t xml:space="preserve"> CONVENZIONE CONSIP    </t>
    </r>
  </si>
  <si>
    <t>Visto del Direttore del Dipartimento (R.U.P.)</t>
  </si>
  <si>
    <t>MODELLO 1/2</t>
  </si>
  <si>
    <t>modulo ordini IVA - rev 27.02.2017</t>
  </si>
  <si>
    <t>L’accettazione del presente ordinativo da parte della ditta fornitrice è subordinata al regolare versamento dei contributi INPS - INAIL e Cassa edile e al possesso dei requisiti di carattere generale di cui all'art. 80 D.lgs 50/2016</t>
  </si>
  <si>
    <r>
      <t>OGGETTO</t>
    </r>
    <r>
      <rPr>
        <i/>
        <sz val="12"/>
        <rFont val="Calibri"/>
        <family val="2"/>
      </rPr>
      <t xml:space="preserve">
DESCRIPTION</t>
    </r>
  </si>
  <si>
    <r>
      <t xml:space="preserve">CODICE
</t>
    </r>
    <r>
      <rPr>
        <i/>
        <sz val="12"/>
        <rFont val="Calibri"/>
        <family val="2"/>
      </rPr>
      <t>CODE</t>
    </r>
  </si>
  <si>
    <t xml:space="preserve">   SI DICHIARA CHE L'ACQUISTO E' CONGRUO</t>
  </si>
  <si>
    <t>RISPETTO AL FINANZIAMENTO EROGATO</t>
  </si>
  <si>
    <t xml:space="preserve">       IL TITOLARE DEI FONDI</t>
  </si>
  <si>
    <r>
      <rPr>
        <b/>
        <sz val="11"/>
        <rFont val="Yu Gothic UI Semilight"/>
        <family val="2"/>
      </rPr>
      <t xml:space="preserve"> ▢ </t>
    </r>
    <r>
      <rPr>
        <b/>
        <sz val="11"/>
        <rFont val="Calibri"/>
        <family val="2"/>
      </rPr>
      <t>PROCEDURA NON GESTIBILE SU PIATTAFORMA</t>
    </r>
  </si>
  <si>
    <t xml:space="preserve">        CONSIP O MEPA</t>
  </si>
  <si>
    <r>
      <t xml:space="preserve"> </t>
    </r>
    <r>
      <rPr>
        <b/>
        <sz val="11"/>
        <rFont val="Yu Gothic UI Semilight"/>
        <family val="2"/>
      </rPr>
      <t>▢</t>
    </r>
    <r>
      <rPr>
        <b/>
        <sz val="11"/>
        <rFont val="Calibri"/>
        <family val="2"/>
      </rPr>
      <t xml:space="preserve">  TRATTATIVA DIRETTA </t>
    </r>
  </si>
  <si>
    <t>Prenotazione:</t>
  </si>
  <si>
    <t xml:space="preserve">VS. Rif. Offerta </t>
  </si>
  <si>
    <t xml:space="preserve">ORDINE </t>
  </si>
  <si>
    <t xml:space="preserve">U.P.B.:  </t>
  </si>
  <si>
    <t>CUP N°: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</si>
</sst>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0000"/>
    <numFmt numFmtId="181" formatCode="&quot;Attivo&quot;;&quot;Attivo&quot;;&quot;Inattivo&quot;"/>
    <numFmt numFmtId="182" formatCode="&quot;€&quot;\ #,##0.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u val="singleAccounting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name val="Yu Gothic UI Semilight"/>
      <family val="2"/>
    </font>
    <font>
      <sz val="9"/>
      <name val="Calibri"/>
      <family val="2"/>
    </font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7"/>
      <name val="Arial"/>
      <family val="0"/>
    </font>
    <font>
      <sz val="10"/>
      <color indexed="17"/>
      <name val="Times New Roman"/>
      <family val="1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4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i/>
      <sz val="13"/>
      <name val="Calibri"/>
      <family val="2"/>
    </font>
    <font>
      <b/>
      <sz val="10"/>
      <name val="Calibri"/>
      <family val="2"/>
    </font>
    <font>
      <i/>
      <sz val="14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0"/>
    </font>
    <font>
      <sz val="10"/>
      <color rgb="FF00B050"/>
      <name val="Times New Roman"/>
      <family val="1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>
        <color theme="0" tint="-0.4999699890613556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double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medium"/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2" applyNumberFormat="0" applyFill="0" applyAlignment="0" applyProtection="0"/>
    <xf numFmtId="0" fontId="5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69" fontId="0" fillId="0" borderId="0" applyFont="0" applyFill="0" applyBorder="0" applyAlignment="0" applyProtection="0"/>
    <xf numFmtId="0" fontId="5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0" fontId="61" fillId="19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46" applyFont="1" applyAlignment="1">
      <alignment/>
    </xf>
    <xf numFmtId="0" fontId="35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40" fillId="32" borderId="0" xfId="0" applyFont="1" applyFill="1" applyBorder="1" applyAlignment="1">
      <alignment horizontal="left" vertical="center"/>
    </xf>
    <xf numFmtId="0" fontId="40" fillId="32" borderId="10" xfId="0" applyFont="1" applyFill="1" applyBorder="1" applyAlignment="1">
      <alignment horizontal="left" vertical="center"/>
    </xf>
    <xf numFmtId="0" fontId="41" fillId="32" borderId="0" xfId="0" applyFont="1" applyFill="1" applyBorder="1" applyAlignment="1">
      <alignment horizontal="left" vertical="center"/>
    </xf>
    <xf numFmtId="0" fontId="41" fillId="32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 shrinkToFit="1"/>
    </xf>
    <xf numFmtId="0" fontId="13" fillId="32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9" fontId="12" fillId="0" borderId="13" xfId="62" applyFont="1" applyBorder="1" applyAlignment="1">
      <alignment horizontal="left" vertical="center"/>
    </xf>
    <xf numFmtId="43" fontId="12" fillId="0" borderId="13" xfId="46" applyFont="1" applyBorder="1" applyAlignment="1">
      <alignment horizontal="left" vertical="center"/>
    </xf>
    <xf numFmtId="169" fontId="12" fillId="32" borderId="11" xfId="44" applyFont="1" applyFill="1" applyBorder="1" applyAlignment="1">
      <alignment horizontal="left" vertical="center"/>
    </xf>
    <xf numFmtId="43" fontId="12" fillId="0" borderId="11" xfId="46" applyFont="1" applyBorder="1" applyAlignment="1">
      <alignment horizontal="left" vertical="center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43" fontId="13" fillId="0" borderId="15" xfId="46" applyFont="1" applyBorder="1" applyAlignment="1">
      <alignment horizontal="right" vertical="center"/>
    </xf>
    <xf numFmtId="0" fontId="13" fillId="0" borderId="16" xfId="0" applyFont="1" applyBorder="1" applyAlignment="1">
      <alignment vertical="top" wrapText="1"/>
    </xf>
    <xf numFmtId="43" fontId="13" fillId="0" borderId="0" xfId="46" applyFont="1" applyBorder="1" applyAlignment="1">
      <alignment horizontal="right" vertical="center"/>
    </xf>
    <xf numFmtId="43" fontId="10" fillId="0" borderId="0" xfId="46" applyFont="1" applyBorder="1" applyAlignment="1">
      <alignment horizontal="right" vertical="center"/>
    </xf>
    <xf numFmtId="0" fontId="35" fillId="0" borderId="16" xfId="0" applyFont="1" applyBorder="1" applyAlignment="1">
      <alignment horizontal="center" vertical="center"/>
    </xf>
    <xf numFmtId="169" fontId="43" fillId="32" borderId="17" xfId="44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4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/>
    </xf>
    <xf numFmtId="0" fontId="43" fillId="32" borderId="18" xfId="0" applyFont="1" applyFill="1" applyBorder="1" applyAlignment="1">
      <alignment horizontal="left"/>
    </xf>
    <xf numFmtId="0" fontId="43" fillId="32" borderId="19" xfId="0" applyFont="1" applyFill="1" applyBorder="1" applyAlignment="1">
      <alignment horizontal="left"/>
    </xf>
    <xf numFmtId="0" fontId="43" fillId="32" borderId="20" xfId="0" applyFont="1" applyFill="1" applyBorder="1" applyAlignment="1">
      <alignment horizontal="left"/>
    </xf>
    <xf numFmtId="169" fontId="12" fillId="32" borderId="21" xfId="44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textRotation="90"/>
    </xf>
    <xf numFmtId="0" fontId="43" fillId="0" borderId="22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74" fillId="0" borderId="24" xfId="0" applyFont="1" applyBorder="1" applyAlignment="1">
      <alignment horizontal="right"/>
    </xf>
    <xf numFmtId="0" fontId="41" fillId="32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textRotation="90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43" fontId="5" fillId="0" borderId="0" xfId="46" applyFont="1" applyBorder="1" applyAlignment="1">
      <alignment horizontal="right"/>
    </xf>
    <xf numFmtId="43" fontId="5" fillId="0" borderId="28" xfId="46" applyFont="1" applyBorder="1" applyAlignment="1">
      <alignment horizontal="right"/>
    </xf>
    <xf numFmtId="0" fontId="9" fillId="32" borderId="29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  <xf numFmtId="0" fontId="43" fillId="32" borderId="30" xfId="0" applyFont="1" applyFill="1" applyBorder="1" applyAlignment="1">
      <alignment horizontal="left" vertical="center"/>
    </xf>
    <xf numFmtId="0" fontId="43" fillId="32" borderId="31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6" fillId="32" borderId="29" xfId="0" applyFont="1" applyFill="1" applyBorder="1" applyAlignment="1">
      <alignment horizontal="left" vertical="center"/>
    </xf>
    <xf numFmtId="0" fontId="46" fillId="32" borderId="0" xfId="0" applyFont="1" applyFill="1" applyBorder="1" applyAlignment="1">
      <alignment horizontal="left" vertical="center"/>
    </xf>
    <xf numFmtId="0" fontId="5" fillId="32" borderId="2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48" fillId="32" borderId="29" xfId="0" applyFont="1" applyFill="1" applyBorder="1" applyAlignment="1">
      <alignment horizontal="left" vertical="center"/>
    </xf>
    <xf numFmtId="0" fontId="48" fillId="32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3" fillId="32" borderId="34" xfId="0" applyFont="1" applyFill="1" applyBorder="1" applyAlignment="1">
      <alignment horizontal="left" vertical="center"/>
    </xf>
    <xf numFmtId="0" fontId="43" fillId="32" borderId="0" xfId="0" applyFont="1" applyFill="1" applyBorder="1" applyAlignment="1">
      <alignment horizontal="left" vertical="center"/>
    </xf>
    <xf numFmtId="0" fontId="43" fillId="32" borderId="1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 readingOrder="1"/>
    </xf>
    <xf numFmtId="0" fontId="6" fillId="0" borderId="32" xfId="0" applyFont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0" fontId="17" fillId="0" borderId="1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3" fontId="43" fillId="0" borderId="0" xfId="46" applyFont="1" applyBorder="1" applyAlignment="1">
      <alignment horizontal="right" vertical="center"/>
    </xf>
    <xf numFmtId="43" fontId="43" fillId="0" borderId="28" xfId="46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left"/>
    </xf>
    <xf numFmtId="0" fontId="5" fillId="32" borderId="25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49" fontId="5" fillId="32" borderId="12" xfId="0" applyNumberFormat="1" applyFont="1" applyFill="1" applyBorder="1" applyAlignment="1">
      <alignment horizontal="left" shrinkToFit="1"/>
    </xf>
    <xf numFmtId="49" fontId="5" fillId="32" borderId="25" xfId="0" applyNumberFormat="1" applyFont="1" applyFill="1" applyBorder="1" applyAlignment="1">
      <alignment horizontal="left" shrinkToFit="1"/>
    </xf>
    <xf numFmtId="0" fontId="43" fillId="32" borderId="35" xfId="0" applyFont="1" applyFill="1" applyBorder="1" applyAlignment="1">
      <alignment horizontal="left"/>
    </xf>
    <xf numFmtId="0" fontId="43" fillId="32" borderId="36" xfId="0" applyFont="1" applyFill="1" applyBorder="1" applyAlignment="1">
      <alignment horizontal="left"/>
    </xf>
    <xf numFmtId="0" fontId="43" fillId="32" borderId="37" xfId="0" applyFont="1" applyFill="1" applyBorder="1" applyAlignment="1">
      <alignment horizontal="left"/>
    </xf>
    <xf numFmtId="0" fontId="14" fillId="0" borderId="1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3" fontId="43" fillId="0" borderId="19" xfId="46" applyFont="1" applyBorder="1" applyAlignment="1">
      <alignment horizontal="center" vertical="top"/>
    </xf>
    <xf numFmtId="43" fontId="43" fillId="0" borderId="33" xfId="46" applyFont="1" applyBorder="1" applyAlignment="1">
      <alignment horizontal="center" vertical="top"/>
    </xf>
    <xf numFmtId="0" fontId="45" fillId="0" borderId="12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shrinkToFit="1"/>
    </xf>
    <xf numFmtId="49" fontId="5" fillId="0" borderId="19" xfId="0" applyNumberFormat="1" applyFont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7981950" y="185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609600</xdr:colOff>
      <xdr:row>6</xdr:row>
      <xdr:rowOff>0</xdr:rowOff>
    </xdr:from>
    <xdr:to>
      <xdr:col>9</xdr:col>
      <xdr:colOff>1362075</xdr:colOff>
      <xdr:row>14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952875" y="1400175"/>
          <a:ext cx="4029075" cy="2076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08000" rIns="72000" bIns="72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Spett.le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171450</xdr:colOff>
      <xdr:row>27</xdr:row>
      <xdr:rowOff>123825</xdr:rowOff>
    </xdr:from>
    <xdr:to>
      <xdr:col>6</xdr:col>
      <xdr:colOff>19050</xdr:colOff>
      <xdr:row>34</xdr:row>
      <xdr:rowOff>457200</xdr:rowOff>
    </xdr:to>
    <xdr:sp>
      <xdr:nvSpPr>
        <xdr:cNvPr id="3" name="Text Box 42"/>
        <xdr:cNvSpPr txBox="1">
          <a:spLocks noChangeArrowheads="1"/>
        </xdr:cNvSpPr>
      </xdr:nvSpPr>
      <xdr:spPr>
        <a:xfrm>
          <a:off x="171450" y="6477000"/>
          <a:ext cx="44100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08000" rIns="72000" bIns="720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 per la consegna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Università di Roma "Tor Vergata"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Facoltà di Medicina e Chirurgia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Dipartimento di Medicina dei Sistemi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Via Montpellier 1 - 00133 Roma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Ed.                  Piano                     Stanza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266700</xdr:colOff>
      <xdr:row>41</xdr:row>
      <xdr:rowOff>28575</xdr:rowOff>
    </xdr:from>
    <xdr:to>
      <xdr:col>4</xdr:col>
      <xdr:colOff>428625</xdr:colOff>
      <xdr:row>41</xdr:row>
      <xdr:rowOff>180975</xdr:rowOff>
    </xdr:to>
    <xdr:sp fLocksText="0">
      <xdr:nvSpPr>
        <xdr:cNvPr id="4" name="Text Box 33"/>
        <xdr:cNvSpPr txBox="1">
          <a:spLocks noChangeArrowheads="1"/>
        </xdr:cNvSpPr>
      </xdr:nvSpPr>
      <xdr:spPr>
        <a:xfrm>
          <a:off x="3609975" y="9925050"/>
          <a:ext cx="16192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41</xdr:row>
      <xdr:rowOff>28575</xdr:rowOff>
    </xdr:from>
    <xdr:to>
      <xdr:col>3</xdr:col>
      <xdr:colOff>333375</xdr:colOff>
      <xdr:row>41</xdr:row>
      <xdr:rowOff>180975</xdr:rowOff>
    </xdr:to>
    <xdr:sp fLocksText="0">
      <xdr:nvSpPr>
        <xdr:cNvPr id="5" name="Text Box 33"/>
        <xdr:cNvSpPr txBox="1">
          <a:spLocks noChangeArrowheads="1"/>
        </xdr:cNvSpPr>
      </xdr:nvSpPr>
      <xdr:spPr>
        <a:xfrm>
          <a:off x="2905125" y="9925050"/>
          <a:ext cx="16192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5</xdr:row>
      <xdr:rowOff>238125</xdr:rowOff>
    </xdr:to>
    <xdr:pic>
      <xdr:nvPicPr>
        <xdr:cNvPr id="6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5252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SheetLayoutView="100" workbookViewId="0" topLeftCell="A28">
      <selection activeCell="O36" sqref="O36"/>
    </sheetView>
  </sheetViews>
  <sheetFormatPr defaultColWidth="9.140625" defaultRowHeight="12.75"/>
  <cols>
    <col min="1" max="1" width="14.140625" style="1" customWidth="1"/>
    <col min="2" max="2" width="9.421875" style="1" customWidth="1"/>
    <col min="3" max="3" width="17.421875" style="1" customWidth="1"/>
    <col min="4" max="6" width="9.140625" style="1" customWidth="1"/>
    <col min="7" max="7" width="5.57421875" style="1" customWidth="1"/>
    <col min="8" max="8" width="14.57421875" style="1" customWidth="1"/>
    <col min="9" max="9" width="10.7109375" style="2" customWidth="1"/>
    <col min="10" max="10" width="20.421875" style="1" customWidth="1"/>
    <col min="11" max="11" width="2.28125" style="3" customWidth="1"/>
    <col min="12" max="16384" width="9.140625" style="1" customWidth="1"/>
  </cols>
  <sheetData>
    <row r="1" spans="1:10" ht="21.75" customHeight="1">
      <c r="A1" s="4"/>
      <c r="B1" s="86" t="s">
        <v>9</v>
      </c>
      <c r="C1" s="86"/>
      <c r="D1" s="86"/>
      <c r="E1" s="86"/>
      <c r="F1" s="86"/>
      <c r="G1" s="86"/>
      <c r="H1" s="86"/>
      <c r="I1" s="86"/>
      <c r="J1" s="86"/>
    </row>
    <row r="2" spans="1:10" ht="18.75" customHeight="1">
      <c r="A2" s="4"/>
      <c r="B2" s="87" t="s">
        <v>11</v>
      </c>
      <c r="C2" s="88"/>
      <c r="D2" s="88"/>
      <c r="E2" s="88"/>
      <c r="F2" s="88"/>
      <c r="G2" s="88"/>
      <c r="H2" s="88"/>
      <c r="I2" s="88"/>
      <c r="J2" s="88"/>
    </row>
    <row r="3" spans="1:10" ht="12" customHeight="1">
      <c r="A3" s="4"/>
      <c r="B3" s="89" t="s">
        <v>16</v>
      </c>
      <c r="C3" s="90"/>
      <c r="D3" s="90"/>
      <c r="E3" s="90"/>
      <c r="F3" s="90"/>
      <c r="G3" s="90"/>
      <c r="H3" s="90"/>
      <c r="I3" s="90"/>
      <c r="J3" s="90"/>
    </row>
    <row r="4" spans="1:10" ht="18.75">
      <c r="A4" s="4"/>
      <c r="B4" s="91" t="s">
        <v>25</v>
      </c>
      <c r="C4" s="91"/>
      <c r="D4" s="91"/>
      <c r="E4" s="91"/>
      <c r="F4" s="91"/>
      <c r="G4" s="91"/>
      <c r="H4" s="91"/>
      <c r="I4" s="91"/>
      <c r="J4" s="91"/>
    </row>
    <row r="5" spans="1:10" ht="15.75">
      <c r="A5" s="4"/>
      <c r="B5" s="92" t="s">
        <v>10</v>
      </c>
      <c r="C5" s="93"/>
      <c r="D5" s="93"/>
      <c r="E5" s="93"/>
      <c r="F5" s="93"/>
      <c r="G5" s="93"/>
      <c r="H5" s="93"/>
      <c r="I5" s="93"/>
      <c r="J5" s="93"/>
    </row>
    <row r="6" spans="1:10" ht="23.25" customHeight="1" thickBot="1">
      <c r="A6" s="5"/>
      <c r="B6" s="39"/>
      <c r="C6" s="78" t="s">
        <v>21</v>
      </c>
      <c r="D6" s="78"/>
      <c r="E6" s="78"/>
      <c r="F6" s="78"/>
      <c r="G6" s="78"/>
      <c r="H6" s="78"/>
      <c r="I6" s="78"/>
      <c r="J6" s="9"/>
    </row>
    <row r="7" spans="1:5" ht="18">
      <c r="A7" s="95" t="s">
        <v>51</v>
      </c>
      <c r="B7" s="67"/>
      <c r="C7" s="67"/>
      <c r="D7" s="67" t="s">
        <v>17</v>
      </c>
      <c r="E7" s="68"/>
    </row>
    <row r="8" spans="1:11" s="6" customFormat="1" ht="18">
      <c r="A8" s="79" t="s">
        <v>3</v>
      </c>
      <c r="B8" s="80"/>
      <c r="C8" s="80"/>
      <c r="D8" s="96"/>
      <c r="E8" s="97"/>
      <c r="F8" s="9"/>
      <c r="G8" s="9"/>
      <c r="H8" s="9"/>
      <c r="I8" s="10"/>
      <c r="J8" s="9"/>
      <c r="K8" s="3"/>
    </row>
    <row r="9" spans="1:11" s="6" customFormat="1" ht="18.75">
      <c r="A9" s="84" t="s">
        <v>4</v>
      </c>
      <c r="B9" s="85"/>
      <c r="C9" s="85"/>
      <c r="D9" s="11"/>
      <c r="E9" s="12"/>
      <c r="F9" s="9"/>
      <c r="G9" s="9"/>
      <c r="H9" s="9"/>
      <c r="I9" s="10"/>
      <c r="J9" s="9"/>
      <c r="K9" s="3"/>
    </row>
    <row r="10" spans="1:11" s="6" customFormat="1" ht="22.5" customHeight="1">
      <c r="A10" s="79" t="s">
        <v>5</v>
      </c>
      <c r="B10" s="80"/>
      <c r="C10" s="80"/>
      <c r="D10" s="11"/>
      <c r="E10" s="12"/>
      <c r="F10" s="9"/>
      <c r="G10" s="9"/>
      <c r="H10" s="9"/>
      <c r="I10" s="10"/>
      <c r="J10" s="9"/>
      <c r="K10" s="3"/>
    </row>
    <row r="11" spans="1:11" s="6" customFormat="1" ht="18" customHeight="1">
      <c r="A11" s="81" t="s">
        <v>50</v>
      </c>
      <c r="B11" s="82"/>
      <c r="C11" s="82"/>
      <c r="D11" s="82" t="s">
        <v>17</v>
      </c>
      <c r="E11" s="83"/>
      <c r="F11" s="9"/>
      <c r="G11" s="9"/>
      <c r="H11" s="9"/>
      <c r="I11" s="10"/>
      <c r="J11" s="9"/>
      <c r="K11" s="3"/>
    </row>
    <row r="12" spans="1:11" s="6" customFormat="1" ht="19.5" customHeight="1" thickBot="1">
      <c r="A12" s="65" t="s">
        <v>12</v>
      </c>
      <c r="B12" s="66"/>
      <c r="C12" s="66"/>
      <c r="D12" s="13"/>
      <c r="E12" s="14"/>
      <c r="F12" s="9"/>
      <c r="G12" s="9"/>
      <c r="H12" s="9"/>
      <c r="I12" s="10"/>
      <c r="J12" s="9"/>
      <c r="K12" s="3"/>
    </row>
    <row r="13" spans="1:11" s="6" customFormat="1" ht="24.75" customHeight="1" thickTop="1">
      <c r="A13" s="44" t="s">
        <v>6</v>
      </c>
      <c r="B13" s="61"/>
      <c r="C13" s="61"/>
      <c r="D13" s="61"/>
      <c r="E13" s="62"/>
      <c r="F13" s="9"/>
      <c r="G13" s="9"/>
      <c r="H13" s="9"/>
      <c r="I13" s="10"/>
      <c r="J13" s="9"/>
      <c r="K13" s="3"/>
    </row>
    <row r="14" spans="1:11" s="6" customFormat="1" ht="24" customHeight="1">
      <c r="A14" s="120" t="s">
        <v>32</v>
      </c>
      <c r="B14" s="121"/>
      <c r="C14" s="121"/>
      <c r="D14" s="121"/>
      <c r="E14" s="122"/>
      <c r="F14" s="9"/>
      <c r="G14" s="9"/>
      <c r="H14" s="9"/>
      <c r="I14" s="10"/>
      <c r="J14" s="9"/>
      <c r="K14" s="3"/>
    </row>
    <row r="15" spans="1:11" s="6" customFormat="1" ht="22.5" customHeight="1">
      <c r="A15" s="123" t="s">
        <v>33</v>
      </c>
      <c r="B15" s="124"/>
      <c r="C15" s="124"/>
      <c r="D15" s="124"/>
      <c r="E15" s="69" t="s">
        <v>35</v>
      </c>
      <c r="F15" s="69"/>
      <c r="G15" s="69"/>
      <c r="H15" s="69" t="s">
        <v>48</v>
      </c>
      <c r="I15" s="69"/>
      <c r="J15" s="70"/>
      <c r="K15" s="3"/>
    </row>
    <row r="16" spans="1:11" s="6" customFormat="1" ht="14.25">
      <c r="A16" s="53"/>
      <c r="B16" s="54"/>
      <c r="C16" s="71" t="s">
        <v>34</v>
      </c>
      <c r="D16" s="71"/>
      <c r="E16" s="71" t="s">
        <v>36</v>
      </c>
      <c r="F16" s="71"/>
      <c r="G16" s="71"/>
      <c r="H16" s="71" t="s">
        <v>46</v>
      </c>
      <c r="I16" s="71"/>
      <c r="J16" s="103"/>
      <c r="K16" s="3"/>
    </row>
    <row r="17" spans="1:11" s="6" customFormat="1" ht="15" customHeight="1">
      <c r="A17" s="42"/>
      <c r="B17" s="43"/>
      <c r="H17" s="72" t="s">
        <v>47</v>
      </c>
      <c r="I17" s="73"/>
      <c r="J17" s="74"/>
      <c r="K17" s="3"/>
    </row>
    <row r="18" spans="1:11" s="6" customFormat="1" ht="26.25" customHeight="1">
      <c r="A18" s="98" t="s">
        <v>27</v>
      </c>
      <c r="B18" s="99"/>
      <c r="C18" s="99"/>
      <c r="D18" s="99"/>
      <c r="E18" s="99"/>
      <c r="F18" s="99"/>
      <c r="G18" s="99"/>
      <c r="H18" s="99"/>
      <c r="I18" s="99"/>
      <c r="J18" s="100"/>
      <c r="K18" s="3"/>
    </row>
    <row r="19" spans="1:11" s="7" customFormat="1" ht="28.5" customHeight="1">
      <c r="A19" s="52" t="s">
        <v>28</v>
      </c>
      <c r="B19" s="75" t="s">
        <v>41</v>
      </c>
      <c r="C19" s="76"/>
      <c r="D19" s="76"/>
      <c r="E19" s="77"/>
      <c r="F19" s="75" t="s">
        <v>42</v>
      </c>
      <c r="G19" s="77"/>
      <c r="H19" s="15" t="s">
        <v>29</v>
      </c>
      <c r="I19" s="15" t="s">
        <v>30</v>
      </c>
      <c r="J19" s="16" t="s">
        <v>31</v>
      </c>
      <c r="K19" s="17"/>
    </row>
    <row r="20" spans="1:11" s="6" customFormat="1" ht="15" customHeight="1">
      <c r="A20" s="18"/>
      <c r="B20" s="94"/>
      <c r="C20" s="59"/>
      <c r="D20" s="59"/>
      <c r="E20" s="59"/>
      <c r="F20" s="55"/>
      <c r="G20" s="56"/>
      <c r="H20" s="19"/>
      <c r="I20" s="20"/>
      <c r="J20" s="21"/>
      <c r="K20" s="3"/>
    </row>
    <row r="21" spans="1:11" s="6" customFormat="1" ht="15" customHeight="1">
      <c r="A21" s="18"/>
      <c r="B21" s="101"/>
      <c r="C21" s="102"/>
      <c r="D21" s="102"/>
      <c r="E21" s="102"/>
      <c r="F21" s="55"/>
      <c r="G21" s="56"/>
      <c r="H21" s="19"/>
      <c r="I21" s="20"/>
      <c r="J21" s="21">
        <f aca="true" t="shared" si="0" ref="J21:J27">(A21*H21)-((A21*H21)*(I21/100))</f>
        <v>0</v>
      </c>
      <c r="K21" s="3"/>
    </row>
    <row r="22" spans="1:11" s="6" customFormat="1" ht="15" customHeight="1">
      <c r="A22" s="18"/>
      <c r="B22" s="58"/>
      <c r="C22" s="59"/>
      <c r="D22" s="59"/>
      <c r="E22" s="59"/>
      <c r="F22" s="55"/>
      <c r="G22" s="56"/>
      <c r="H22" s="19"/>
      <c r="I22" s="20"/>
      <c r="J22" s="21">
        <f t="shared" si="0"/>
        <v>0</v>
      </c>
      <c r="K22" s="3"/>
    </row>
    <row r="23" spans="1:11" s="6" customFormat="1" ht="15" customHeight="1">
      <c r="A23" s="18"/>
      <c r="B23" s="55"/>
      <c r="C23" s="57"/>
      <c r="D23" s="57"/>
      <c r="E23" s="57"/>
      <c r="F23" s="55"/>
      <c r="G23" s="56"/>
      <c r="H23" s="19"/>
      <c r="I23" s="20"/>
      <c r="J23" s="21">
        <f>(A23*H23)-((A23*H23)*(I23/100))</f>
        <v>0</v>
      </c>
      <c r="K23" s="3"/>
    </row>
    <row r="24" spans="1:11" s="6" customFormat="1" ht="15" customHeight="1">
      <c r="A24" s="18"/>
      <c r="B24" s="55"/>
      <c r="C24" s="57"/>
      <c r="D24" s="57"/>
      <c r="E24" s="57"/>
      <c r="F24" s="55"/>
      <c r="G24" s="56"/>
      <c r="H24" s="19"/>
      <c r="I24" s="20"/>
      <c r="J24" s="21">
        <f>(A24*H24)-((A24*H24)*(I24/100))</f>
        <v>0</v>
      </c>
      <c r="K24" s="3"/>
    </row>
    <row r="25" spans="1:11" s="6" customFormat="1" ht="15" customHeight="1">
      <c r="A25" s="18"/>
      <c r="B25" s="55"/>
      <c r="C25" s="57"/>
      <c r="D25" s="57"/>
      <c r="E25" s="57"/>
      <c r="F25" s="55"/>
      <c r="G25" s="56"/>
      <c r="H25" s="19"/>
      <c r="I25" s="20"/>
      <c r="J25" s="21">
        <f t="shared" si="0"/>
        <v>0</v>
      </c>
      <c r="K25" s="3"/>
    </row>
    <row r="26" spans="1:11" s="6" customFormat="1" ht="15" customHeight="1">
      <c r="A26" s="18"/>
      <c r="B26" s="55"/>
      <c r="C26" s="57"/>
      <c r="D26" s="57"/>
      <c r="E26" s="57"/>
      <c r="F26" s="55"/>
      <c r="G26" s="56"/>
      <c r="H26" s="19"/>
      <c r="I26" s="20"/>
      <c r="J26" s="21">
        <f t="shared" si="0"/>
        <v>0</v>
      </c>
      <c r="K26" s="3"/>
    </row>
    <row r="27" spans="1:11" s="6" customFormat="1" ht="15" customHeight="1">
      <c r="A27" s="18"/>
      <c r="B27" s="55"/>
      <c r="C27" s="57"/>
      <c r="D27" s="57"/>
      <c r="E27" s="57"/>
      <c r="F27" s="55"/>
      <c r="G27" s="56"/>
      <c r="H27" s="19"/>
      <c r="I27" s="22"/>
      <c r="J27" s="21">
        <f t="shared" si="0"/>
        <v>0</v>
      </c>
      <c r="K27" s="3"/>
    </row>
    <row r="28" spans="1:11" s="6" customFormat="1" ht="15" customHeight="1" thickBot="1">
      <c r="A28" s="23"/>
      <c r="B28" s="24"/>
      <c r="C28" s="24"/>
      <c r="D28" s="24"/>
      <c r="E28" s="24"/>
      <c r="F28" s="25"/>
      <c r="G28" s="25"/>
      <c r="H28" s="26"/>
      <c r="I28" s="27" t="s">
        <v>0</v>
      </c>
      <c r="J28" s="45">
        <f>SUM(J20:J27)</f>
        <v>0</v>
      </c>
      <c r="K28" s="3"/>
    </row>
    <row r="29" spans="1:11" s="6" customFormat="1" ht="15" customHeight="1" thickTop="1">
      <c r="A29" s="28"/>
      <c r="B29" s="24"/>
      <c r="C29" s="24"/>
      <c r="D29" s="24"/>
      <c r="E29" s="24"/>
      <c r="F29" s="25"/>
      <c r="G29" s="26"/>
      <c r="H29" s="26"/>
      <c r="I29" s="29" t="s">
        <v>2</v>
      </c>
      <c r="J29" s="21"/>
      <c r="K29" s="3"/>
    </row>
    <row r="30" spans="1:11" s="6" customFormat="1" ht="15" customHeight="1">
      <c r="A30" s="28"/>
      <c r="B30" s="24"/>
      <c r="C30" s="24"/>
      <c r="D30" s="24"/>
      <c r="E30" s="24"/>
      <c r="F30" s="25"/>
      <c r="G30" s="26"/>
      <c r="H30" s="26"/>
      <c r="I30" s="30" t="s">
        <v>1</v>
      </c>
      <c r="J30" s="21">
        <f>J28+J29</f>
        <v>0</v>
      </c>
      <c r="K30" s="3"/>
    </row>
    <row r="31" spans="1:11" s="6" customFormat="1" ht="15" customHeight="1">
      <c r="A31" s="28"/>
      <c r="B31" s="24"/>
      <c r="C31" s="24"/>
      <c r="D31" s="24"/>
      <c r="E31" s="24"/>
      <c r="F31" s="25"/>
      <c r="G31" s="26"/>
      <c r="H31" s="26"/>
      <c r="I31" s="30" t="s">
        <v>18</v>
      </c>
      <c r="J31" s="21">
        <f>J30*22%</f>
        <v>0</v>
      </c>
      <c r="K31" s="31"/>
    </row>
    <row r="32" spans="1:11" s="6" customFormat="1" ht="15" customHeight="1" thickBot="1">
      <c r="A32" s="28"/>
      <c r="B32" s="24"/>
      <c r="C32" s="24"/>
      <c r="D32" s="24"/>
      <c r="E32" s="24"/>
      <c r="F32" s="25"/>
      <c r="G32" s="26"/>
      <c r="H32" s="107" t="s">
        <v>8</v>
      </c>
      <c r="I32" s="108"/>
      <c r="J32" s="32">
        <f>J30+J31</f>
        <v>0</v>
      </c>
      <c r="K32" s="31"/>
    </row>
    <row r="33" spans="1:11" s="6" customFormat="1" ht="18.75" customHeight="1" thickTop="1">
      <c r="A33" s="28"/>
      <c r="B33" s="24"/>
      <c r="C33" s="24"/>
      <c r="D33" s="24"/>
      <c r="E33" s="24"/>
      <c r="F33" s="25"/>
      <c r="G33" s="26"/>
      <c r="H33" s="63" t="s">
        <v>43</v>
      </c>
      <c r="I33" s="63"/>
      <c r="J33" s="64"/>
      <c r="K33" s="31"/>
    </row>
    <row r="34" spans="1:11" s="6" customFormat="1" ht="15" customHeight="1">
      <c r="A34" s="33"/>
      <c r="B34" s="34"/>
      <c r="C34" s="34"/>
      <c r="D34" s="34"/>
      <c r="E34" s="34"/>
      <c r="F34" s="35"/>
      <c r="G34" s="40"/>
      <c r="H34" s="63" t="s">
        <v>44</v>
      </c>
      <c r="I34" s="63"/>
      <c r="J34" s="64"/>
      <c r="K34" s="3"/>
    </row>
    <row r="35" spans="1:11" s="6" customFormat="1" ht="51" customHeight="1">
      <c r="A35" s="36"/>
      <c r="B35" s="37"/>
      <c r="C35" s="37"/>
      <c r="D35" s="37"/>
      <c r="E35" s="37"/>
      <c r="F35" s="38"/>
      <c r="G35" s="41"/>
      <c r="H35" s="127" t="s">
        <v>45</v>
      </c>
      <c r="I35" s="127"/>
      <c r="J35" s="128"/>
      <c r="K35" s="3"/>
    </row>
    <row r="36" spans="1:11" s="6" customFormat="1" ht="28.5" customHeight="1">
      <c r="A36" s="129" t="s">
        <v>40</v>
      </c>
      <c r="B36" s="130"/>
      <c r="C36" s="130"/>
      <c r="D36" s="130"/>
      <c r="E36" s="130"/>
      <c r="F36" s="130"/>
      <c r="G36" s="130"/>
      <c r="H36" s="130"/>
      <c r="I36" s="130"/>
      <c r="J36" s="131"/>
      <c r="K36" s="3"/>
    </row>
    <row r="37" spans="1:11" s="6" customFormat="1" ht="18" customHeight="1">
      <c r="A37" s="112" t="s">
        <v>15</v>
      </c>
      <c r="B37" s="113"/>
      <c r="C37" s="113"/>
      <c r="D37" s="113"/>
      <c r="E37" s="114"/>
      <c r="F37" s="109" t="s">
        <v>14</v>
      </c>
      <c r="G37" s="110"/>
      <c r="H37" s="110"/>
      <c r="I37" s="110"/>
      <c r="J37" s="111"/>
      <c r="K37" s="60" t="s">
        <v>39</v>
      </c>
    </row>
    <row r="38" spans="1:11" s="6" customFormat="1" ht="18.75" customHeight="1">
      <c r="A38" s="104" t="s">
        <v>52</v>
      </c>
      <c r="B38" s="105"/>
      <c r="C38" s="105"/>
      <c r="D38" s="105"/>
      <c r="E38" s="106"/>
      <c r="F38" s="115" t="s">
        <v>20</v>
      </c>
      <c r="G38" s="116"/>
      <c r="H38" s="116"/>
      <c r="I38" s="116"/>
      <c r="J38" s="117"/>
      <c r="K38" s="60"/>
    </row>
    <row r="39" spans="1:11" s="6" customFormat="1" ht="18" customHeight="1">
      <c r="A39" s="104" t="s">
        <v>53</v>
      </c>
      <c r="B39" s="105"/>
      <c r="C39" s="105"/>
      <c r="D39" s="105"/>
      <c r="E39" s="106"/>
      <c r="F39" s="115"/>
      <c r="G39" s="116"/>
      <c r="H39" s="116"/>
      <c r="I39" s="116"/>
      <c r="J39" s="117"/>
      <c r="K39" s="60"/>
    </row>
    <row r="40" spans="1:11" s="6" customFormat="1" ht="18" customHeight="1">
      <c r="A40" s="104"/>
      <c r="B40" s="105"/>
      <c r="C40" s="105"/>
      <c r="D40" s="105"/>
      <c r="E40" s="106"/>
      <c r="F40" s="125" t="s">
        <v>49</v>
      </c>
      <c r="G40" s="126"/>
      <c r="H40" s="126"/>
      <c r="I40" s="126" t="s">
        <v>22</v>
      </c>
      <c r="J40" s="132"/>
      <c r="K40" s="60"/>
    </row>
    <row r="41" spans="1:11" s="6" customFormat="1" ht="18" customHeight="1">
      <c r="A41" s="104"/>
      <c r="B41" s="105"/>
      <c r="C41" s="105"/>
      <c r="D41" s="105"/>
      <c r="E41" s="106"/>
      <c r="F41" s="125" t="s">
        <v>49</v>
      </c>
      <c r="G41" s="126"/>
      <c r="H41" s="126"/>
      <c r="I41" s="126" t="s">
        <v>22</v>
      </c>
      <c r="J41" s="132"/>
      <c r="K41" s="60"/>
    </row>
    <row r="42" spans="1:14" s="6" customFormat="1" ht="15.75" customHeight="1">
      <c r="A42" s="118" t="s">
        <v>7</v>
      </c>
      <c r="B42" s="119"/>
      <c r="C42" s="119"/>
      <c r="D42" s="51" t="s">
        <v>13</v>
      </c>
      <c r="E42" s="51" t="s">
        <v>26</v>
      </c>
      <c r="F42" s="125" t="s">
        <v>23</v>
      </c>
      <c r="G42" s="126"/>
      <c r="H42" s="126"/>
      <c r="I42" s="126" t="s">
        <v>24</v>
      </c>
      <c r="J42" s="132"/>
      <c r="K42" s="60"/>
      <c r="N42" s="8"/>
    </row>
    <row r="43" spans="1:11" s="6" customFormat="1" ht="15.75" customHeight="1">
      <c r="A43" s="137"/>
      <c r="B43" s="138"/>
      <c r="C43" s="138"/>
      <c r="D43" s="138"/>
      <c r="E43" s="139"/>
      <c r="F43" s="125" t="s">
        <v>23</v>
      </c>
      <c r="G43" s="126"/>
      <c r="H43" s="126"/>
      <c r="I43" s="126" t="s">
        <v>24</v>
      </c>
      <c r="J43" s="132"/>
      <c r="K43" s="60"/>
    </row>
    <row r="44" spans="1:11" s="6" customFormat="1" ht="51.75" customHeight="1" thickBot="1">
      <c r="A44" s="133" t="s">
        <v>19</v>
      </c>
      <c r="B44" s="134"/>
      <c r="C44" s="135"/>
      <c r="D44" s="135"/>
      <c r="E44" s="136"/>
      <c r="F44" s="47" t="s">
        <v>37</v>
      </c>
      <c r="G44" s="48"/>
      <c r="H44" s="48"/>
      <c r="I44" s="48"/>
      <c r="J44" s="49"/>
      <c r="K44" s="60"/>
    </row>
    <row r="45" spans="10:11" s="6" customFormat="1" ht="13.5" thickTop="1">
      <c r="J45" s="50" t="s">
        <v>38</v>
      </c>
      <c r="K45" s="46"/>
    </row>
  </sheetData>
  <sheetProtection/>
  <mergeCells count="69">
    <mergeCell ref="A44:B44"/>
    <mergeCell ref="C44:E44"/>
    <mergeCell ref="F41:H41"/>
    <mergeCell ref="I41:J41"/>
    <mergeCell ref="I42:J42"/>
    <mergeCell ref="A41:E41"/>
    <mergeCell ref="A43:E43"/>
    <mergeCell ref="F42:H42"/>
    <mergeCell ref="I43:J43"/>
    <mergeCell ref="F43:H43"/>
    <mergeCell ref="A40:E40"/>
    <mergeCell ref="A42:C42"/>
    <mergeCell ref="A14:E14"/>
    <mergeCell ref="A15:D15"/>
    <mergeCell ref="E15:G15"/>
    <mergeCell ref="F40:H40"/>
    <mergeCell ref="H35:J35"/>
    <mergeCell ref="A36:J36"/>
    <mergeCell ref="I40:J40"/>
    <mergeCell ref="H34:J34"/>
    <mergeCell ref="A38:E38"/>
    <mergeCell ref="A39:E39"/>
    <mergeCell ref="H32:I32"/>
    <mergeCell ref="F37:J37"/>
    <mergeCell ref="A37:E37"/>
    <mergeCell ref="F39:J39"/>
    <mergeCell ref="F38:J38"/>
    <mergeCell ref="F20:G20"/>
    <mergeCell ref="B20:E20"/>
    <mergeCell ref="F21:G21"/>
    <mergeCell ref="A7:C7"/>
    <mergeCell ref="A8:C8"/>
    <mergeCell ref="D8:E8"/>
    <mergeCell ref="F19:G19"/>
    <mergeCell ref="A18:J18"/>
    <mergeCell ref="B21:E21"/>
    <mergeCell ref="H16:J16"/>
    <mergeCell ref="C6:I6"/>
    <mergeCell ref="A10:C10"/>
    <mergeCell ref="A11:C11"/>
    <mergeCell ref="D11:E11"/>
    <mergeCell ref="A9:C9"/>
    <mergeCell ref="B1:J1"/>
    <mergeCell ref="B2:J2"/>
    <mergeCell ref="B3:J3"/>
    <mergeCell ref="B4:J4"/>
    <mergeCell ref="B5:J5"/>
    <mergeCell ref="K37:K44"/>
    <mergeCell ref="B13:E13"/>
    <mergeCell ref="H33:J33"/>
    <mergeCell ref="A12:C12"/>
    <mergeCell ref="D7:E7"/>
    <mergeCell ref="H15:J15"/>
    <mergeCell ref="E16:G16"/>
    <mergeCell ref="H17:J17"/>
    <mergeCell ref="C16:D16"/>
    <mergeCell ref="B19:E19"/>
    <mergeCell ref="F22:G22"/>
    <mergeCell ref="B22:E22"/>
    <mergeCell ref="B23:E23"/>
    <mergeCell ref="F23:G23"/>
    <mergeCell ref="F24:G24"/>
    <mergeCell ref="B24:E24"/>
    <mergeCell ref="F25:G25"/>
    <mergeCell ref="F26:G26"/>
    <mergeCell ref="F27:G27"/>
    <mergeCell ref="B25:E25"/>
    <mergeCell ref="B26:E26"/>
    <mergeCell ref="B27:E27"/>
  </mergeCells>
  <printOptions horizontalCentered="1" verticalCentered="1"/>
  <pageMargins left="0.2755905511811024" right="0.07874015748031496" top="0" bottom="0" header="0" footer="0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Uniroma2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 San</dc:creator>
  <cp:keywords/>
  <dc:description/>
  <cp:lastModifiedBy>Alessandra</cp:lastModifiedBy>
  <cp:lastPrinted>2017-02-22T14:19:47Z</cp:lastPrinted>
  <dcterms:created xsi:type="dcterms:W3CDTF">2003-01-27T19:31:20Z</dcterms:created>
  <dcterms:modified xsi:type="dcterms:W3CDTF">2022-01-31T10:49:09Z</dcterms:modified>
  <cp:category/>
  <cp:version/>
  <cp:contentType/>
  <cp:contentStatus/>
</cp:coreProperties>
</file>